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技术人员" sheetId="7" r:id="rId1"/>
    <sheet name="会计" sheetId="6" r:id="rId2"/>
    <sheet name="出纳" sheetId="3" r:id="rId3"/>
    <sheet name="安全管理员" sheetId="2" r:id="rId4"/>
    <sheet name="片区管理员" sheetId="4" r:id="rId5"/>
    <sheet name="清洁工" sheetId="8" r:id="rId6"/>
    <sheet name="置业顾问" sheetId="9" r:id="rId7"/>
    <sheet name="销售秘书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<sst xmlns="http://schemas.openxmlformats.org/spreadsheetml/2006/main" count="157" uniqueCount="70">
  <si>
    <t>四川光明投资集团有限公司
工程技术人员考核结果及拟录用人员名单</t>
  </si>
  <si>
    <t>序号</t>
  </si>
  <si>
    <t>应试者姓名</t>
  </si>
  <si>
    <t>笔试成绩</t>
  </si>
  <si>
    <t>面试成绩</t>
  </si>
  <si>
    <t>最终得分（笔试成绩占60%，面试成绩占40%）</t>
  </si>
  <si>
    <t>综合排名</t>
  </si>
  <si>
    <t>录用情况</t>
  </si>
  <si>
    <t>备注</t>
  </si>
  <si>
    <t>1</t>
  </si>
  <si>
    <t>陈杰</t>
  </si>
  <si>
    <t>89.63</t>
  </si>
  <si>
    <t>拟录用</t>
  </si>
  <si>
    <t>2</t>
  </si>
  <si>
    <t>姚灯</t>
  </si>
  <si>
    <t>74.9</t>
  </si>
  <si>
    <t>3</t>
  </si>
  <si>
    <t>程涛</t>
  </si>
  <si>
    <t>4</t>
  </si>
  <si>
    <t>唐雪林</t>
  </si>
  <si>
    <t>放弃面试</t>
  </si>
  <si>
    <t>5</t>
  </si>
  <si>
    <t>唐欣</t>
  </si>
  <si>
    <t>0</t>
  </si>
  <si>
    <t>四川光明投资集团有限公司
会计考核结果及拟录用人员名单</t>
  </si>
  <si>
    <t>应试者
姓名</t>
  </si>
  <si>
    <t>最终得分（笔试与面试成绩各占比50%）</t>
  </si>
  <si>
    <t>王俊荣</t>
  </si>
  <si>
    <t>91.5</t>
  </si>
  <si>
    <t>刘敏</t>
  </si>
  <si>
    <t>四川光明投资集团有限公司
出纳考核结果及拟录用人员名单</t>
  </si>
  <si>
    <t>秦瑶</t>
  </si>
  <si>
    <t>88.17</t>
  </si>
  <si>
    <t>李勐洁</t>
  </si>
  <si>
    <t>77.5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</si>
  <si>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安全管理员考核结果及拟录用人员名单</t>
    </r>
  </si>
  <si>
    <t>邵文浩</t>
  </si>
  <si>
    <t>王俊豪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</si>
  <si>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片区管理员考核结果及拟录用人员名单</t>
    </r>
  </si>
  <si>
    <t>汤应红</t>
  </si>
  <si>
    <t>雷海</t>
  </si>
  <si>
    <r>
      <rPr>
        <b/>
        <sz val="18"/>
        <rFont val="宋体"/>
        <charset val="204"/>
      </rPr>
      <t>四川光明投资集团有限公司</t>
    </r>
    <r>
      <rPr>
        <b/>
        <sz val="18"/>
        <rFont val="Times New Roman"/>
        <charset val="204"/>
      </rPr>
      <t xml:space="preserve">
</t>
    </r>
    <r>
      <rPr>
        <b/>
        <sz val="18"/>
        <rFont val="宋体"/>
        <charset val="204"/>
      </rPr>
      <t>清洁工面试成绩统计表</t>
    </r>
  </si>
  <si>
    <t>最终得分</t>
  </si>
  <si>
    <t>综合
排名</t>
  </si>
  <si>
    <t>袁小清</t>
  </si>
  <si>
    <t>四川光明投资集团有限公司
置业顾问考核结果及拟录用人员名单</t>
  </si>
  <si>
    <r>
      <rPr>
        <sz val="14"/>
        <rFont val="宋体"/>
        <charset val="134"/>
      </rPr>
      <t>序号</t>
    </r>
  </si>
  <si>
    <r>
      <rPr>
        <sz val="14"/>
        <rFont val="宋体"/>
        <charset val="134"/>
      </rPr>
      <t>应试者</t>
    </r>
    <r>
      <rPr>
        <sz val="14"/>
        <rFont val="Times New Roman"/>
        <charset val="0"/>
      </rPr>
      <t xml:space="preserve">
</t>
    </r>
    <r>
      <rPr>
        <sz val="14"/>
        <rFont val="宋体"/>
        <charset val="134"/>
      </rPr>
      <t>姓名</t>
    </r>
  </si>
  <si>
    <r>
      <rPr>
        <sz val="14"/>
        <rFont val="宋体"/>
        <charset val="134"/>
      </rPr>
      <t>面试成绩</t>
    </r>
  </si>
  <si>
    <r>
      <rPr>
        <sz val="14"/>
        <rFont val="宋体"/>
        <charset val="134"/>
      </rPr>
      <t>录用情况</t>
    </r>
  </si>
  <si>
    <r>
      <rPr>
        <sz val="14"/>
        <rFont val="宋体"/>
        <charset val="134"/>
      </rPr>
      <t>备注</t>
    </r>
  </si>
  <si>
    <t>段雨含</t>
  </si>
  <si>
    <t>柳露</t>
  </si>
  <si>
    <t>张一飞</t>
  </si>
  <si>
    <t>胡阳</t>
  </si>
  <si>
    <t>曾佳</t>
  </si>
  <si>
    <t>四川光明投资集团有限公司
销售秘书考核结果及拟录用人员名单</t>
  </si>
  <si>
    <t>陈翔</t>
  </si>
  <si>
    <t>杨琴梅</t>
  </si>
  <si>
    <t>胡婷</t>
  </si>
  <si>
    <t>曹圆圆</t>
  </si>
  <si>
    <t>匡晶</t>
  </si>
  <si>
    <t>6</t>
  </si>
  <si>
    <t>蔡雨珊</t>
  </si>
  <si>
    <t>7</t>
  </si>
  <si>
    <t>邓平</t>
  </si>
  <si>
    <t>8</t>
  </si>
  <si>
    <t>舒璇</t>
  </si>
  <si>
    <t>9</t>
  </si>
  <si>
    <t>唐致远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</si>
</sst>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__@"/>
  </numFmts>
  <fonts count="45">
    <font>
      <sz val="11"/>
      <color rgb="FF000000"/>
      <name val="Arial"/>
      <charset val="204"/>
    </font>
    <font>
      <sz val="20"/>
      <name val="方正小标宋_GBK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name val="宋体"/>
      <charset val="0"/>
    </font>
    <font>
      <sz val="16"/>
      <color rgb="FF000000"/>
      <name val="宋体"/>
      <charset val="20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rgb="FF000000"/>
      <name val="宋体"/>
      <charset val="134"/>
    </font>
    <font>
      <sz val="12"/>
      <name val="Times New Roman"/>
      <charset val="134"/>
    </font>
    <font>
      <sz val="14"/>
      <color indexed="8"/>
      <name val="宋体"/>
      <charset val="134"/>
    </font>
    <font>
      <sz val="14"/>
      <color rgb="FF000000"/>
      <name val="Times New Roman"/>
      <charset val="204"/>
    </font>
    <font>
      <sz val="14"/>
      <color theme="1"/>
      <name val="宋体"/>
      <charset val="134"/>
    </font>
    <font>
      <sz val="14"/>
      <color rgb="FF000000"/>
      <name val="Times New Roman"/>
      <charset val="134"/>
    </font>
    <font>
      <sz val="12"/>
      <name val="宋体"/>
      <charset val="134"/>
    </font>
    <font>
      <b/>
      <sz val="18"/>
      <name val="宋体"/>
      <charset val="204"/>
    </font>
    <font>
      <sz val="16"/>
      <name val="方正仿宋_GBK"/>
      <charset val="204"/>
    </font>
    <font>
      <sz val="16"/>
      <name val="Times New Roman"/>
      <charset val="204"/>
    </font>
    <font>
      <sz val="14"/>
      <color rgb="FF000000"/>
      <name val="宋体"/>
      <charset val="204"/>
    </font>
    <font>
      <sz val="14"/>
      <name val="Times New Roman"/>
      <charset val="134"/>
    </font>
    <font>
      <sz val="16"/>
      <name val="Times New Roman"/>
      <charset val="134"/>
    </font>
    <font>
      <sz val="18"/>
      <color rgb="FF000000"/>
      <name val="方正小标宋_GBK"/>
      <charset val="204"/>
    </font>
    <font>
      <sz val="14"/>
      <name val="Times New Roman"/>
      <charset val="0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5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3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8" fontId="20" fillId="0" borderId="0" xfId="0" applyNumberFormat="1" applyFont="1" applyFill="1" applyAlignment="1">
      <alignment horizontal="left" vertical="center" wrapText="1"/>
    </xf>
    <xf numFmtId="178" fontId="20" fillId="0" borderId="0" xfId="0" applyNumberFormat="1" applyFont="1" applyFill="1" applyAlignment="1">
      <alignment horizontal="left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L8" sqref="L8"/>
    </sheetView>
  </sheetViews>
  <sheetFormatPr defaultColWidth="9" defaultRowHeight="14.25" outlineLevelCol="7"/>
  <cols>
    <col min="2" max="2" width="10.75" customWidth="1"/>
    <col min="3" max="3" width="11.75" customWidth="1"/>
    <col min="4" max="4" width="11.875" customWidth="1"/>
    <col min="5" max="5" width="15.875" customWidth="1"/>
    <col min="6" max="7" width="12.375" customWidth="1"/>
  </cols>
  <sheetData>
    <row r="1" ht="20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ht="20" customHeight="1" spans="1:8">
      <c r="A2" s="30"/>
      <c r="B2" s="30"/>
      <c r="C2" s="30"/>
      <c r="D2" s="30"/>
      <c r="E2" s="30"/>
      <c r="F2" s="30"/>
      <c r="G2" s="30"/>
      <c r="H2" s="30"/>
    </row>
    <row r="3" ht="20" customHeight="1" spans="1:8">
      <c r="A3" s="30"/>
      <c r="B3" s="30"/>
      <c r="C3" s="30"/>
      <c r="D3" s="30"/>
      <c r="E3" s="30"/>
      <c r="F3" s="30"/>
      <c r="G3" s="30"/>
      <c r="H3" s="30"/>
    </row>
    <row r="4" ht="81" spans="1:8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ht="45" customHeight="1" spans="1:8">
      <c r="A5" s="23" t="s">
        <v>9</v>
      </c>
      <c r="B5" s="12" t="s">
        <v>10</v>
      </c>
      <c r="C5" s="25">
        <v>34.5</v>
      </c>
      <c r="D5" s="23" t="s">
        <v>11</v>
      </c>
      <c r="E5" s="16">
        <f t="shared" ref="E5:E9" si="0">C5*0.6+D5*0.4</f>
        <v>56.552</v>
      </c>
      <c r="F5" s="23" t="s">
        <v>9</v>
      </c>
      <c r="G5" s="24" t="s">
        <v>12</v>
      </c>
      <c r="H5" s="23"/>
    </row>
    <row r="6" ht="45" customHeight="1" spans="1:8">
      <c r="A6" s="23" t="s">
        <v>13</v>
      </c>
      <c r="B6" s="12" t="s">
        <v>14</v>
      </c>
      <c r="C6" s="31">
        <v>39.5</v>
      </c>
      <c r="D6" s="23" t="s">
        <v>15</v>
      </c>
      <c r="E6" s="16">
        <f t="shared" si="0"/>
        <v>53.66</v>
      </c>
      <c r="F6" s="23" t="s">
        <v>13</v>
      </c>
      <c r="G6" s="23"/>
      <c r="H6" s="23"/>
    </row>
    <row r="7" ht="45" customHeight="1" spans="1:8">
      <c r="A7" s="23" t="s">
        <v>16</v>
      </c>
      <c r="B7" s="12" t="s">
        <v>17</v>
      </c>
      <c r="C7" s="25">
        <v>37</v>
      </c>
      <c r="D7" s="16">
        <v>74.17</v>
      </c>
      <c r="E7" s="16">
        <f t="shared" si="0"/>
        <v>51.868</v>
      </c>
      <c r="F7" s="23" t="s">
        <v>16</v>
      </c>
      <c r="G7" s="23"/>
      <c r="H7" s="23"/>
    </row>
    <row r="8" ht="45" customHeight="1" spans="1:8">
      <c r="A8" s="23" t="s">
        <v>18</v>
      </c>
      <c r="B8" s="12" t="s">
        <v>19</v>
      </c>
      <c r="C8" s="25">
        <v>47</v>
      </c>
      <c r="D8" s="32">
        <v>0</v>
      </c>
      <c r="E8" s="16">
        <f t="shared" si="0"/>
        <v>28.2</v>
      </c>
      <c r="F8" s="23" t="s">
        <v>18</v>
      </c>
      <c r="G8" s="23"/>
      <c r="H8" s="33" t="s">
        <v>20</v>
      </c>
    </row>
    <row r="9" ht="45" customHeight="1" spans="1:8">
      <c r="A9" s="23" t="s">
        <v>21</v>
      </c>
      <c r="B9" s="12" t="s">
        <v>22</v>
      </c>
      <c r="C9" s="25">
        <v>40</v>
      </c>
      <c r="D9" s="23" t="s">
        <v>23</v>
      </c>
      <c r="E9" s="16">
        <f t="shared" si="0"/>
        <v>24</v>
      </c>
      <c r="F9" s="23" t="s">
        <v>21</v>
      </c>
      <c r="G9" s="23"/>
      <c r="H9" s="33" t="s">
        <v>20</v>
      </c>
    </row>
  </sheetData>
  <mergeCells count="1">
    <mergeCell ref="A1:H3"/>
  </mergeCells>
  <pageMargins left="0.75" right="0.75" top="1" bottom="1" header="0.5" footer="0.5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5" sqref="F5"/>
    </sheetView>
  </sheetViews>
  <sheetFormatPr defaultColWidth="9" defaultRowHeight="14.25" outlineLevelCol="7"/>
  <cols>
    <col min="2" max="2" width="12.625" customWidth="1"/>
    <col min="3" max="3" width="13.25" customWidth="1"/>
    <col min="4" max="4" width="13.125" customWidth="1"/>
    <col min="5" max="5" width="17.375" customWidth="1"/>
    <col min="6" max="7" width="11.5" customWidth="1"/>
    <col min="8" max="8" width="11.125" customWidth="1"/>
  </cols>
  <sheetData>
    <row r="1" ht="25" customHeight="1" spans="1:8">
      <c r="A1" s="30" t="s">
        <v>24</v>
      </c>
      <c r="B1" s="30"/>
      <c r="C1" s="30"/>
      <c r="D1" s="30"/>
      <c r="E1" s="30"/>
      <c r="F1" s="30"/>
      <c r="G1" s="30"/>
      <c r="H1" s="30"/>
    </row>
    <row r="2" ht="25" customHeight="1" spans="1:8">
      <c r="A2" s="30"/>
      <c r="B2" s="30"/>
      <c r="C2" s="30"/>
      <c r="D2" s="30"/>
      <c r="E2" s="30"/>
      <c r="F2" s="30"/>
      <c r="G2" s="30"/>
      <c r="H2" s="30"/>
    </row>
    <row r="3" ht="25" customHeight="1" spans="1:8">
      <c r="A3" s="30"/>
      <c r="B3" s="30"/>
      <c r="C3" s="30"/>
      <c r="D3" s="30"/>
      <c r="E3" s="30"/>
      <c r="F3" s="30"/>
      <c r="G3" s="30"/>
      <c r="H3" s="30"/>
    </row>
    <row r="4" ht="60" customHeight="1" spans="1:8">
      <c r="A4" s="6" t="s">
        <v>1</v>
      </c>
      <c r="B4" s="6" t="s">
        <v>25</v>
      </c>
      <c r="C4" s="6" t="s">
        <v>3</v>
      </c>
      <c r="D4" s="6" t="s">
        <v>4</v>
      </c>
      <c r="E4" s="6" t="s">
        <v>26</v>
      </c>
      <c r="F4" s="6" t="s">
        <v>6</v>
      </c>
      <c r="G4" s="6" t="s">
        <v>7</v>
      </c>
      <c r="H4" s="6" t="s">
        <v>8</v>
      </c>
    </row>
    <row r="5" ht="45" customHeight="1" spans="1:8">
      <c r="A5" s="23" t="s">
        <v>9</v>
      </c>
      <c r="B5" s="12" t="s">
        <v>27</v>
      </c>
      <c r="C5" s="31">
        <v>41</v>
      </c>
      <c r="D5" s="23" t="s">
        <v>28</v>
      </c>
      <c r="E5" s="16">
        <f>C5*0.5+D5*0.5</f>
        <v>66.25</v>
      </c>
      <c r="F5" s="23" t="s">
        <v>9</v>
      </c>
      <c r="G5" s="24" t="s">
        <v>12</v>
      </c>
      <c r="H5" s="23"/>
    </row>
    <row r="6" ht="45" customHeight="1" spans="1:8">
      <c r="A6" s="23" t="s">
        <v>13</v>
      </c>
      <c r="B6" s="12" t="s">
        <v>29</v>
      </c>
      <c r="C6" s="25">
        <v>49</v>
      </c>
      <c r="D6" s="16">
        <v>77.33</v>
      </c>
      <c r="E6" s="16">
        <f>C6*0.5+D6*0.5</f>
        <v>63.165</v>
      </c>
      <c r="F6" s="23" t="s">
        <v>13</v>
      </c>
      <c r="G6" s="23"/>
      <c r="H6" s="23"/>
    </row>
    <row r="7" ht="35" customHeight="1" spans="1:8">
      <c r="A7" s="27"/>
      <c r="B7" s="27"/>
      <c r="C7" s="27"/>
      <c r="D7" s="27"/>
      <c r="E7" s="27"/>
      <c r="F7" s="27"/>
      <c r="G7" s="27"/>
      <c r="H7" s="27"/>
    </row>
    <row r="8" ht="35" customHeight="1" spans="1:8">
      <c r="A8" s="27"/>
      <c r="B8" s="27"/>
      <c r="C8" s="27"/>
      <c r="D8" s="27"/>
      <c r="E8" s="27"/>
      <c r="F8" s="27"/>
      <c r="G8" s="27"/>
      <c r="H8" s="27"/>
    </row>
    <row r="9" ht="35" customHeight="1" spans="1:8">
      <c r="A9" s="28"/>
      <c r="B9" s="28"/>
      <c r="C9" s="28"/>
      <c r="D9" s="28"/>
      <c r="E9" s="28"/>
      <c r="F9" s="28"/>
      <c r="G9" s="28"/>
      <c r="H9" s="28"/>
    </row>
  </sheetData>
  <mergeCells count="4">
    <mergeCell ref="A7:H7"/>
    <mergeCell ref="A8:H8"/>
    <mergeCell ref="A9:H9"/>
    <mergeCell ref="A1:H3"/>
  </mergeCells>
  <pageMargins left="0.75" right="0.75" top="1" bottom="1" header="0.5" footer="0.5"/>
  <pageSetup paperSize="9" scale="7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E11" sqref="E11"/>
    </sheetView>
  </sheetViews>
  <sheetFormatPr defaultColWidth="9" defaultRowHeight="14.25" outlineLevelRow="5" outlineLevelCol="7"/>
  <cols>
    <col min="2" max="2" width="13.875" customWidth="1"/>
    <col min="3" max="3" width="13.125" customWidth="1"/>
    <col min="4" max="4" width="13.75" customWidth="1"/>
    <col min="5" max="5" width="18.25" customWidth="1"/>
    <col min="6" max="7" width="11.5" customWidth="1"/>
  </cols>
  <sheetData>
    <row r="1" ht="20" customHeight="1" spans="1:8">
      <c r="A1" s="30" t="s">
        <v>30</v>
      </c>
      <c r="B1" s="30"/>
      <c r="C1" s="30"/>
      <c r="D1" s="30"/>
      <c r="E1" s="30"/>
      <c r="F1" s="30"/>
      <c r="G1" s="30"/>
      <c r="H1" s="30"/>
    </row>
    <row r="2" ht="20" customHeight="1" spans="1:8">
      <c r="A2" s="30"/>
      <c r="B2" s="30"/>
      <c r="C2" s="30"/>
      <c r="D2" s="30"/>
      <c r="E2" s="30"/>
      <c r="F2" s="30"/>
      <c r="G2" s="30"/>
      <c r="H2" s="30"/>
    </row>
    <row r="3" ht="20" customHeight="1" spans="1:8">
      <c r="A3" s="30"/>
      <c r="B3" s="30"/>
      <c r="C3" s="30"/>
      <c r="D3" s="30"/>
      <c r="E3" s="30"/>
      <c r="F3" s="30"/>
      <c r="G3" s="30"/>
      <c r="H3" s="30"/>
    </row>
    <row r="4" ht="60.75" spans="1:8">
      <c r="A4" s="6" t="s">
        <v>1</v>
      </c>
      <c r="B4" s="6" t="s">
        <v>25</v>
      </c>
      <c r="C4" s="6" t="s">
        <v>3</v>
      </c>
      <c r="D4" s="6" t="s">
        <v>4</v>
      </c>
      <c r="E4" s="6" t="s">
        <v>26</v>
      </c>
      <c r="F4" s="6" t="s">
        <v>6</v>
      </c>
      <c r="G4" s="6" t="s">
        <v>7</v>
      </c>
      <c r="H4" s="6" t="s">
        <v>8</v>
      </c>
    </row>
    <row r="5" ht="45" customHeight="1" spans="1:8">
      <c r="A5" s="23" t="s">
        <v>9</v>
      </c>
      <c r="B5" s="12" t="s">
        <v>31</v>
      </c>
      <c r="C5" s="31">
        <v>48</v>
      </c>
      <c r="D5" s="23" t="s">
        <v>32</v>
      </c>
      <c r="E5" s="16">
        <f>C5*0.5+D5*0.5</f>
        <v>68.085</v>
      </c>
      <c r="F5" s="23" t="s">
        <v>9</v>
      </c>
      <c r="G5" s="24" t="s">
        <v>12</v>
      </c>
      <c r="H5" s="23"/>
    </row>
    <row r="6" ht="45" customHeight="1" spans="1:8">
      <c r="A6" s="23" t="s">
        <v>13</v>
      </c>
      <c r="B6" s="12" t="s">
        <v>33</v>
      </c>
      <c r="C6" s="31">
        <v>26</v>
      </c>
      <c r="D6" s="23" t="s">
        <v>34</v>
      </c>
      <c r="E6" s="16">
        <f>C6*0.5+D6*0.5</f>
        <v>51.75</v>
      </c>
      <c r="F6" s="23" t="s">
        <v>13</v>
      </c>
      <c r="G6" s="23"/>
      <c r="H6" s="23"/>
    </row>
  </sheetData>
  <mergeCells count="1">
    <mergeCell ref="A1:H3"/>
  </mergeCells>
  <pageMargins left="0.75" right="0.75" top="1" bottom="1" header="0.5" footer="0.5"/>
  <pageSetup paperSize="9" scale="7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E7" sqref="E7"/>
    </sheetView>
  </sheetViews>
  <sheetFormatPr defaultColWidth="9" defaultRowHeight="14.25" outlineLevelCol="7"/>
  <cols>
    <col min="2" max="2" width="12" customWidth="1"/>
    <col min="3" max="4" width="12.375" customWidth="1"/>
    <col min="5" max="5" width="17.625" customWidth="1"/>
    <col min="6" max="7" width="12.5" customWidth="1"/>
    <col min="8" max="8" width="10.875" customWidth="1"/>
  </cols>
  <sheetData>
    <row r="1" ht="35" customHeight="1" spans="1:8">
      <c r="A1" s="20" t="s">
        <v>35</v>
      </c>
      <c r="B1" s="20"/>
      <c r="C1" s="20"/>
      <c r="D1" s="20"/>
      <c r="E1" s="20"/>
      <c r="F1" s="20"/>
      <c r="G1" s="20"/>
      <c r="H1" s="20"/>
    </row>
    <row r="2" ht="35" customHeight="1" spans="1:8">
      <c r="A2" s="20"/>
      <c r="B2" s="20"/>
      <c r="C2" s="20"/>
      <c r="D2" s="20"/>
      <c r="E2" s="20"/>
      <c r="F2" s="20"/>
      <c r="G2" s="20"/>
      <c r="H2" s="20"/>
    </row>
    <row r="3" ht="20.25" spans="1:8">
      <c r="A3" s="21"/>
      <c r="B3" s="22"/>
      <c r="C3" s="22"/>
      <c r="D3" s="22"/>
      <c r="E3" s="22"/>
      <c r="F3" s="22"/>
      <c r="G3" s="22"/>
      <c r="H3" s="22"/>
    </row>
    <row r="4" ht="65" customHeight="1" spans="1:8">
      <c r="A4" s="6" t="s">
        <v>1</v>
      </c>
      <c r="B4" s="6" t="s">
        <v>25</v>
      </c>
      <c r="C4" s="6" t="s">
        <v>3</v>
      </c>
      <c r="D4" s="6" t="s">
        <v>4</v>
      </c>
      <c r="E4" s="6" t="s">
        <v>26</v>
      </c>
      <c r="F4" s="6" t="s">
        <v>6</v>
      </c>
      <c r="G4" s="6" t="s">
        <v>7</v>
      </c>
      <c r="H4" s="6" t="s">
        <v>8</v>
      </c>
    </row>
    <row r="5" ht="45" customHeight="1" spans="1:8">
      <c r="A5" s="23" t="s">
        <v>9</v>
      </c>
      <c r="B5" s="15" t="s">
        <v>36</v>
      </c>
      <c r="C5" s="25">
        <v>56</v>
      </c>
      <c r="D5" s="16">
        <v>86</v>
      </c>
      <c r="E5" s="16">
        <f>C5*0.5+D5*0.5</f>
        <v>71</v>
      </c>
      <c r="F5" s="23" t="s">
        <v>9</v>
      </c>
      <c r="G5" s="24" t="s">
        <v>12</v>
      </c>
      <c r="H5" s="23"/>
    </row>
    <row r="6" ht="45" customHeight="1" spans="1:8">
      <c r="A6" s="23" t="s">
        <v>13</v>
      </c>
      <c r="B6" s="15" t="s">
        <v>37</v>
      </c>
      <c r="C6" s="25">
        <v>54</v>
      </c>
      <c r="D6" s="23" t="s">
        <v>34</v>
      </c>
      <c r="E6" s="16">
        <f>C6*0.5+D6*0.5</f>
        <v>65.75</v>
      </c>
      <c r="F6" s="23" t="s">
        <v>13</v>
      </c>
      <c r="G6" s="23"/>
      <c r="H6" s="23"/>
    </row>
    <row r="7" ht="35" customHeight="1" spans="1:8">
      <c r="A7" s="29"/>
      <c r="B7" s="29"/>
      <c r="C7" s="29"/>
      <c r="D7" s="29"/>
      <c r="E7" s="29"/>
      <c r="F7" s="29"/>
      <c r="G7" s="29"/>
      <c r="H7" s="29"/>
    </row>
    <row r="9" ht="40" customHeight="1" spans="1:8">
      <c r="A9" s="27"/>
      <c r="B9" s="27"/>
      <c r="C9" s="27"/>
      <c r="D9" s="27"/>
      <c r="E9" s="27"/>
      <c r="F9" s="27"/>
      <c r="G9" s="27"/>
      <c r="H9" s="27"/>
    </row>
    <row r="10" ht="40" customHeight="1" spans="1:8">
      <c r="A10" s="27"/>
      <c r="B10" s="27"/>
      <c r="C10" s="27"/>
      <c r="D10" s="27"/>
      <c r="E10" s="27"/>
      <c r="F10" s="27"/>
      <c r="G10" s="27"/>
      <c r="H10" s="27"/>
    </row>
    <row r="11" ht="40" customHeight="1" spans="1:8">
      <c r="A11" s="28"/>
      <c r="B11" s="28"/>
      <c r="C11" s="28"/>
      <c r="D11" s="28"/>
      <c r="E11" s="28"/>
      <c r="F11" s="28"/>
      <c r="G11" s="28"/>
      <c r="H11" s="28"/>
    </row>
  </sheetData>
  <mergeCells count="5">
    <mergeCell ref="A3:H3"/>
    <mergeCell ref="A9:H9"/>
    <mergeCell ref="A10:H10"/>
    <mergeCell ref="A11:H11"/>
    <mergeCell ref="A1:H2"/>
  </mergeCells>
  <pageMargins left="0.75" right="0.75" top="1" bottom="1" header="0.5" footer="0.5"/>
  <pageSetup paperSize="9" scale="8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7" sqref="A7:H7"/>
    </sheetView>
  </sheetViews>
  <sheetFormatPr defaultColWidth="9" defaultRowHeight="14.25" outlineLevelRow="7" outlineLevelCol="7"/>
  <cols>
    <col min="2" max="2" width="13.125" customWidth="1"/>
    <col min="3" max="3" width="12.375" customWidth="1"/>
    <col min="4" max="4" width="11.75" customWidth="1"/>
    <col min="5" max="5" width="17" customWidth="1"/>
    <col min="6" max="7" width="12.75" customWidth="1"/>
    <col min="8" max="8" width="11.75" customWidth="1"/>
  </cols>
  <sheetData>
    <row r="1" ht="45" customHeight="1" spans="1:8">
      <c r="A1" s="20" t="s">
        <v>38</v>
      </c>
      <c r="B1" s="20"/>
      <c r="C1" s="20"/>
      <c r="D1" s="20"/>
      <c r="E1" s="20"/>
      <c r="F1" s="20"/>
      <c r="G1" s="20"/>
      <c r="H1" s="20"/>
    </row>
    <row r="2" ht="45" customHeight="1" spans="1:8">
      <c r="A2" s="20"/>
      <c r="B2" s="20"/>
      <c r="C2" s="20"/>
      <c r="D2" s="20"/>
      <c r="E2" s="20"/>
      <c r="F2" s="20"/>
      <c r="G2" s="20"/>
      <c r="H2" s="20"/>
    </row>
    <row r="3" ht="60" customHeight="1" spans="1:8">
      <c r="A3" s="6" t="s">
        <v>1</v>
      </c>
      <c r="B3" s="6" t="s">
        <v>25</v>
      </c>
      <c r="C3" s="6" t="s">
        <v>3</v>
      </c>
      <c r="D3" s="6" t="s">
        <v>4</v>
      </c>
      <c r="E3" s="6" t="s">
        <v>26</v>
      </c>
      <c r="F3" s="6" t="s">
        <v>6</v>
      </c>
      <c r="G3" s="6" t="s">
        <v>7</v>
      </c>
      <c r="H3" s="6" t="s">
        <v>8</v>
      </c>
    </row>
    <row r="4" ht="45" customHeight="1" spans="1:8">
      <c r="A4" s="23" t="s">
        <v>9</v>
      </c>
      <c r="B4" s="12" t="s">
        <v>39</v>
      </c>
      <c r="C4" s="25">
        <v>74</v>
      </c>
      <c r="D4" s="16">
        <v>89</v>
      </c>
      <c r="E4" s="16">
        <f>C4*0.5+D4*0.5</f>
        <v>81.5</v>
      </c>
      <c r="F4" s="23" t="s">
        <v>9</v>
      </c>
      <c r="G4" s="24" t="s">
        <v>12</v>
      </c>
      <c r="H4" s="23"/>
    </row>
    <row r="5" ht="45" customHeight="1" spans="1:8">
      <c r="A5" s="23" t="s">
        <v>13</v>
      </c>
      <c r="B5" s="12" t="s">
        <v>40</v>
      </c>
      <c r="C5" s="25">
        <v>41</v>
      </c>
      <c r="D5" s="26">
        <v>78</v>
      </c>
      <c r="E5" s="16">
        <f>C5*0.5+D5*0.5</f>
        <v>59.5</v>
      </c>
      <c r="F5" s="23" t="s">
        <v>13</v>
      </c>
      <c r="G5" s="23"/>
      <c r="H5" s="23"/>
    </row>
    <row r="6" ht="40" customHeight="1" spans="1:8">
      <c r="A6" s="27"/>
      <c r="B6" s="27"/>
      <c r="C6" s="27"/>
      <c r="D6" s="27"/>
      <c r="E6" s="27"/>
      <c r="F6" s="27"/>
      <c r="G6" s="27"/>
      <c r="H6" s="27"/>
    </row>
    <row r="7" ht="40" customHeight="1" spans="1:8">
      <c r="A7" s="27"/>
      <c r="B7" s="27"/>
      <c r="C7" s="27"/>
      <c r="D7" s="27"/>
      <c r="E7" s="27"/>
      <c r="F7" s="27"/>
      <c r="G7" s="27"/>
      <c r="H7" s="27"/>
    </row>
    <row r="8" ht="40" customHeight="1" spans="1:8">
      <c r="A8" s="28"/>
      <c r="B8" s="28"/>
      <c r="C8" s="28"/>
      <c r="D8" s="28"/>
      <c r="E8" s="28"/>
      <c r="F8" s="28"/>
      <c r="G8" s="28"/>
      <c r="H8" s="28"/>
    </row>
  </sheetData>
  <mergeCells count="4">
    <mergeCell ref="A6:H6"/>
    <mergeCell ref="A7:H7"/>
    <mergeCell ref="A8:H8"/>
    <mergeCell ref="A1:H2"/>
  </mergeCells>
  <pageMargins left="0.75" right="0.75" top="1" bottom="1" header="0.5" footer="0.5"/>
  <pageSetup paperSize="9" scale="7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E12" sqref="E12"/>
    </sheetView>
  </sheetViews>
  <sheetFormatPr defaultColWidth="9" defaultRowHeight="14.25" outlineLevelRow="4" outlineLevelCol="6"/>
  <cols>
    <col min="2" max="2" width="11.75" customWidth="1"/>
    <col min="3" max="3" width="13.25" customWidth="1"/>
    <col min="4" max="4" width="12" customWidth="1"/>
    <col min="5" max="5" width="10.625" customWidth="1"/>
    <col min="6" max="6" width="15.25" customWidth="1"/>
    <col min="7" max="7" width="12" customWidth="1"/>
  </cols>
  <sheetData>
    <row r="1" ht="40" customHeight="1" spans="1:7">
      <c r="A1" s="20" t="s">
        <v>41</v>
      </c>
      <c r="B1" s="20"/>
      <c r="C1" s="20"/>
      <c r="D1" s="20"/>
      <c r="E1" s="20"/>
      <c r="F1" s="20"/>
      <c r="G1" s="20"/>
    </row>
    <row r="2" ht="40" customHeight="1" spans="1:7">
      <c r="A2" s="20"/>
      <c r="B2" s="20"/>
      <c r="C2" s="20"/>
      <c r="D2" s="20"/>
      <c r="E2" s="20"/>
      <c r="F2" s="20"/>
      <c r="G2" s="20"/>
    </row>
    <row r="3" ht="20.25" spans="1:7">
      <c r="A3" s="21"/>
      <c r="B3" s="22"/>
      <c r="C3" s="22"/>
      <c r="D3" s="22"/>
      <c r="E3" s="22"/>
      <c r="F3" s="22"/>
      <c r="G3" s="22"/>
    </row>
    <row r="4" ht="40.5" spans="1:7">
      <c r="A4" s="6" t="s">
        <v>1</v>
      </c>
      <c r="B4" s="6" t="s">
        <v>25</v>
      </c>
      <c r="C4" s="6" t="s">
        <v>4</v>
      </c>
      <c r="D4" s="6" t="s">
        <v>42</v>
      </c>
      <c r="E4" s="6" t="s">
        <v>43</v>
      </c>
      <c r="F4" s="6" t="s">
        <v>7</v>
      </c>
      <c r="G4" s="6" t="s">
        <v>8</v>
      </c>
    </row>
    <row r="5" ht="45" customHeight="1" spans="1:7">
      <c r="A5" s="23" t="s">
        <v>9</v>
      </c>
      <c r="B5" s="12" t="s">
        <v>44</v>
      </c>
      <c r="C5" s="16">
        <v>84</v>
      </c>
      <c r="D5" s="16">
        <v>84</v>
      </c>
      <c r="E5" s="23" t="s">
        <v>9</v>
      </c>
      <c r="F5" s="24" t="s">
        <v>12</v>
      </c>
      <c r="G5" s="23"/>
    </row>
  </sheetData>
  <mergeCells count="2">
    <mergeCell ref="A3:G3"/>
    <mergeCell ref="A1:G2"/>
  </mergeCells>
  <pageMargins left="0.75" right="0.75" top="1" bottom="1" header="0.5" footer="0.5"/>
  <pageSetup paperSize="9" scale="9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M7" sqref="M7"/>
    </sheetView>
  </sheetViews>
  <sheetFormatPr defaultColWidth="9" defaultRowHeight="14.25" outlineLevelRow="6" outlineLevelCol="6"/>
  <cols>
    <col min="2" max="2" width="11.625" customWidth="1"/>
    <col min="3" max="3" width="11.5" customWidth="1"/>
    <col min="4" max="4" width="12" customWidth="1"/>
    <col min="5" max="5" width="11.625" customWidth="1"/>
    <col min="6" max="6" width="11.75" customWidth="1"/>
  </cols>
  <sheetData>
    <row r="1" ht="65" customHeight="1" spans="1:7">
      <c r="A1" s="1" t="s">
        <v>45</v>
      </c>
      <c r="B1" s="1"/>
      <c r="C1" s="1"/>
      <c r="D1" s="1"/>
      <c r="E1" s="1"/>
      <c r="F1" s="1"/>
      <c r="G1" s="1"/>
    </row>
    <row r="2" ht="37.5" spans="1:7">
      <c r="A2" s="2" t="s">
        <v>46</v>
      </c>
      <c r="B2" s="3" t="s">
        <v>47</v>
      </c>
      <c r="C2" s="2" t="s">
        <v>48</v>
      </c>
      <c r="D2" s="4" t="s">
        <v>42</v>
      </c>
      <c r="E2" s="5" t="s">
        <v>6</v>
      </c>
      <c r="F2" s="3" t="s">
        <v>49</v>
      </c>
      <c r="G2" s="2" t="s">
        <v>50</v>
      </c>
    </row>
    <row r="3" ht="45" customHeight="1" spans="1:7">
      <c r="A3" s="6" t="s">
        <v>9</v>
      </c>
      <c r="B3" s="15" t="s">
        <v>51</v>
      </c>
      <c r="C3" s="16">
        <v>89.17</v>
      </c>
      <c r="D3" s="16">
        <v>89.17</v>
      </c>
      <c r="E3" s="13">
        <v>1</v>
      </c>
      <c r="F3" s="10" t="s">
        <v>12</v>
      </c>
      <c r="G3" s="11"/>
    </row>
    <row r="4" ht="45" customHeight="1" spans="1:7">
      <c r="A4" s="6" t="s">
        <v>13</v>
      </c>
      <c r="B4" s="7" t="s">
        <v>52</v>
      </c>
      <c r="C4" s="17">
        <v>88.17</v>
      </c>
      <c r="D4" s="17">
        <v>88.17</v>
      </c>
      <c r="E4" s="17">
        <v>2</v>
      </c>
      <c r="F4" s="10" t="s">
        <v>12</v>
      </c>
      <c r="G4" s="11"/>
    </row>
    <row r="5" ht="45" customHeight="1" spans="1:7">
      <c r="A5" s="6" t="s">
        <v>16</v>
      </c>
      <c r="B5" s="7" t="s">
        <v>53</v>
      </c>
      <c r="C5" s="17">
        <v>77.5</v>
      </c>
      <c r="D5" s="18">
        <v>77.5</v>
      </c>
      <c r="E5" s="17">
        <v>3</v>
      </c>
      <c r="F5" s="10"/>
      <c r="G5" s="19"/>
    </row>
    <row r="6" ht="45" customHeight="1" spans="1:7">
      <c r="A6" s="6" t="s">
        <v>18</v>
      </c>
      <c r="B6" s="12" t="s">
        <v>54</v>
      </c>
      <c r="C6" s="13">
        <v>76.83</v>
      </c>
      <c r="D6" s="13">
        <v>76.83</v>
      </c>
      <c r="E6" s="13">
        <v>4</v>
      </c>
      <c r="F6" s="14"/>
      <c r="G6" s="14"/>
    </row>
    <row r="7" ht="45" customHeight="1" spans="1:7">
      <c r="A7" s="6" t="s">
        <v>21</v>
      </c>
      <c r="B7" s="12" t="s">
        <v>55</v>
      </c>
      <c r="C7" s="13">
        <v>73.67</v>
      </c>
      <c r="D7" s="13">
        <v>73.67</v>
      </c>
      <c r="E7" s="13">
        <v>5</v>
      </c>
      <c r="F7" s="14"/>
      <c r="G7" s="14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F5" sqref="F5"/>
    </sheetView>
  </sheetViews>
  <sheetFormatPr defaultColWidth="9" defaultRowHeight="14.25" outlineLevelCol="6"/>
  <cols>
    <col min="2" max="2" width="11.25" customWidth="1"/>
    <col min="3" max="3" width="11.625" customWidth="1"/>
    <col min="4" max="4" width="11.375" customWidth="1"/>
    <col min="5" max="6" width="11.75" customWidth="1"/>
  </cols>
  <sheetData>
    <row r="1" ht="65" customHeight="1" spans="1:7">
      <c r="A1" s="1" t="s">
        <v>56</v>
      </c>
      <c r="B1" s="1"/>
      <c r="C1" s="1"/>
      <c r="D1" s="1"/>
      <c r="E1" s="1"/>
      <c r="F1" s="1"/>
      <c r="G1" s="1"/>
    </row>
    <row r="2" ht="37.5" spans="1:7">
      <c r="A2" s="2" t="s">
        <v>46</v>
      </c>
      <c r="B2" s="3" t="s">
        <v>47</v>
      </c>
      <c r="C2" s="2" t="s">
        <v>48</v>
      </c>
      <c r="D2" s="4" t="s">
        <v>42</v>
      </c>
      <c r="E2" s="5" t="s">
        <v>6</v>
      </c>
      <c r="F2" s="3" t="s">
        <v>49</v>
      </c>
      <c r="G2" s="2" t="s">
        <v>50</v>
      </c>
    </row>
    <row r="3" ht="45" customHeight="1" spans="1:7">
      <c r="A3" s="6" t="s">
        <v>9</v>
      </c>
      <c r="B3" s="7" t="s">
        <v>57</v>
      </c>
      <c r="C3" s="8">
        <v>89.83</v>
      </c>
      <c r="D3" s="8">
        <v>89.83</v>
      </c>
      <c r="E3" s="9">
        <v>1</v>
      </c>
      <c r="F3" s="10" t="s">
        <v>12</v>
      </c>
      <c r="G3" s="11"/>
    </row>
    <row r="4" ht="45" customHeight="1" spans="1:7">
      <c r="A4" s="6" t="s">
        <v>13</v>
      </c>
      <c r="B4" s="12" t="s">
        <v>58</v>
      </c>
      <c r="C4" s="13">
        <v>79.67</v>
      </c>
      <c r="D4" s="13">
        <v>79.67</v>
      </c>
      <c r="E4" s="13">
        <v>2</v>
      </c>
      <c r="F4" s="10"/>
      <c r="G4" s="11"/>
    </row>
    <row r="5" ht="45" customHeight="1" spans="1:7">
      <c r="A5" s="6" t="s">
        <v>16</v>
      </c>
      <c r="B5" s="7" t="s">
        <v>59</v>
      </c>
      <c r="C5" s="8">
        <v>79.19</v>
      </c>
      <c r="D5" s="8">
        <v>79.19</v>
      </c>
      <c r="E5" s="9">
        <v>3</v>
      </c>
      <c r="F5" s="14"/>
      <c r="G5" s="14"/>
    </row>
    <row r="6" ht="45" customHeight="1" spans="1:7">
      <c r="A6" s="6" t="s">
        <v>18</v>
      </c>
      <c r="B6" s="7" t="s">
        <v>60</v>
      </c>
      <c r="C6" s="8">
        <v>78.83</v>
      </c>
      <c r="D6" s="8">
        <v>78.83</v>
      </c>
      <c r="E6" s="9">
        <v>4</v>
      </c>
      <c r="F6" s="14"/>
      <c r="G6" s="14"/>
    </row>
    <row r="7" ht="45" customHeight="1" spans="1:7">
      <c r="A7" s="6" t="s">
        <v>21</v>
      </c>
      <c r="B7" s="12" t="s">
        <v>61</v>
      </c>
      <c r="C7" s="13">
        <v>78.67</v>
      </c>
      <c r="D7" s="13">
        <v>78.67</v>
      </c>
      <c r="E7" s="13">
        <v>5</v>
      </c>
      <c r="F7" s="14"/>
      <c r="G7" s="14"/>
    </row>
    <row r="8" ht="45" customHeight="1" spans="1:7">
      <c r="A8" s="6" t="s">
        <v>62</v>
      </c>
      <c r="B8" s="15" t="s">
        <v>63</v>
      </c>
      <c r="C8" s="16">
        <v>77</v>
      </c>
      <c r="D8" s="16">
        <v>77</v>
      </c>
      <c r="E8" s="13">
        <v>6</v>
      </c>
      <c r="F8" s="14"/>
      <c r="G8" s="14"/>
    </row>
    <row r="9" ht="45" customHeight="1" spans="1:7">
      <c r="A9" s="6" t="s">
        <v>64</v>
      </c>
      <c r="B9" s="7" t="s">
        <v>65</v>
      </c>
      <c r="C9" s="8">
        <v>73.67</v>
      </c>
      <c r="D9" s="8">
        <v>73.67</v>
      </c>
      <c r="E9" s="9">
        <v>7</v>
      </c>
      <c r="F9" s="14"/>
      <c r="G9" s="14"/>
    </row>
    <row r="10" ht="45" customHeight="1" spans="1:7">
      <c r="A10" s="6" t="s">
        <v>66</v>
      </c>
      <c r="B10" s="7" t="s">
        <v>67</v>
      </c>
      <c r="C10" s="16">
        <v>73.33</v>
      </c>
      <c r="D10" s="16">
        <v>73.33</v>
      </c>
      <c r="E10" s="13">
        <v>8</v>
      </c>
      <c r="F10" s="14"/>
      <c r="G10" s="14"/>
    </row>
    <row r="11" ht="45" customHeight="1" spans="1:7">
      <c r="A11" s="6" t="s">
        <v>68</v>
      </c>
      <c r="B11" s="12" t="s">
        <v>69</v>
      </c>
      <c r="C11" s="13">
        <v>71.17</v>
      </c>
      <c r="D11" s="13">
        <v>71.17</v>
      </c>
      <c r="E11" s="13">
        <v>9</v>
      </c>
      <c r="F11" s="14"/>
      <c r="G11" s="14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工程技术人员</vt:lpstr>
      <vt:lpstr>会计</vt:lpstr>
      <vt:lpstr>出纳</vt:lpstr>
      <vt:lpstr>安全管理员</vt:lpstr>
      <vt:lpstr>片区管理员</vt:lpstr>
      <vt:lpstr>清洁工</vt:lpstr>
      <vt:lpstr>置业顾问</vt:lpstr>
      <vt:lpstr>销售秘书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YY</cp:lastModifiedBy>
  <dcterms:created xsi:type="dcterms:W3CDTF">2023-09-26T22:06:00Z</dcterms:created>
  <dcterms:modified xsi:type="dcterms:W3CDTF">2024-05-10T03:22:29Z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2023-09-26T14:07:37Z</vt:filetime>
  </property>
  <property fmtid="{D5CDD505-2E9C-101B-9397-08002B2CF9AE}" pid="4" name="ICV">
    <vt:lpwstr>BA9E282AFF304CA0890967D105520F6B_13</vt:lpwstr>
  </property>
  <property fmtid="{D5CDD505-2E9C-101B-9397-08002B2CF9AE}" pid="5" name="KSOProductBuildVer">
    <vt:lpwstr>2052-12.1.0.16729</vt:lpwstr>
  </property>
</Properties>
</file>